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'Sheet1'!$A:$H</definedName>
    <definedName name="_xlnm.Print_Area">'Sheet1'!$A$1:$H$54</definedName>
  </definedNames>
  <calcPr fullCalcOnLoad="1"/>
</workbook>
</file>

<file path=xl/sharedStrings.xml><?xml version="1.0" encoding="utf-8"?>
<sst xmlns="http://schemas.openxmlformats.org/spreadsheetml/2006/main" count="90" uniqueCount="58">
  <si>
    <t>Batting</t>
  </si>
  <si>
    <t>Innings</t>
  </si>
  <si>
    <t>Not Out</t>
  </si>
  <si>
    <t>Com Inns</t>
  </si>
  <si>
    <t>Highest Score</t>
  </si>
  <si>
    <t>Runs</t>
  </si>
  <si>
    <t>Average</t>
  </si>
  <si>
    <t>Also Batted</t>
  </si>
  <si>
    <t>Bowling</t>
  </si>
  <si>
    <t>Overs</t>
  </si>
  <si>
    <t>Maidens</t>
  </si>
  <si>
    <t>Wickets</t>
  </si>
  <si>
    <t>Strike Rate</t>
  </si>
  <si>
    <t>Economy Rate</t>
  </si>
  <si>
    <t>Also Bowled</t>
  </si>
  <si>
    <t>Catches</t>
  </si>
  <si>
    <t>Runs per 100</t>
  </si>
  <si>
    <t>Appearances</t>
  </si>
  <si>
    <t>C.P.Murtagh</t>
  </si>
  <si>
    <t>A.Delmont</t>
  </si>
  <si>
    <t>L.Beaven</t>
  </si>
  <si>
    <t>S.King</t>
  </si>
  <si>
    <t>R.Stevens</t>
  </si>
  <si>
    <t>R.Oliver</t>
  </si>
  <si>
    <t>M.Burgess</t>
  </si>
  <si>
    <t>A.Raja</t>
  </si>
  <si>
    <t>W.Hodson</t>
  </si>
  <si>
    <t>H.McInley</t>
  </si>
  <si>
    <t>S.Hall</t>
  </si>
  <si>
    <t>0*</t>
  </si>
  <si>
    <t>B.Scriven</t>
  </si>
  <si>
    <t>O.Hairs</t>
  </si>
  <si>
    <t>A.Dahl</t>
  </si>
  <si>
    <t>C.Murtagh</t>
  </si>
  <si>
    <t>36*</t>
  </si>
  <si>
    <t>B.Shoare</t>
  </si>
  <si>
    <t>5 + 2st</t>
  </si>
  <si>
    <t>REIGATE PRIORY 1ST X1 AVERAGES 2017</t>
  </si>
  <si>
    <t>108*</t>
  </si>
  <si>
    <t>141*</t>
  </si>
  <si>
    <t>68*</t>
  </si>
  <si>
    <t>R.Haughton</t>
  </si>
  <si>
    <t>D.Miller</t>
  </si>
  <si>
    <t>10*</t>
  </si>
  <si>
    <t>N.Harrison</t>
  </si>
  <si>
    <t>O.Thilo</t>
  </si>
  <si>
    <t>G.Elliston</t>
  </si>
  <si>
    <t>L.Haughton</t>
  </si>
  <si>
    <t>9 + 3st</t>
  </si>
  <si>
    <t>L.Beaven, R.Stevens, S.Hall</t>
  </si>
  <si>
    <t>A.Delmont, S.King, O.Hairs</t>
  </si>
  <si>
    <t>C.Murtagh, A.Dahl</t>
  </si>
  <si>
    <t>D.Miller, B.Scriven</t>
  </si>
  <si>
    <t>W.Hodson, O.Thilo</t>
  </si>
  <si>
    <t>W.Hodson, B.Scriven, A.Delmont, R.Stevens, L.Beaven</t>
  </si>
  <si>
    <t>A.Raja, S.Hall</t>
  </si>
  <si>
    <t>D.Miller, H.McInley</t>
  </si>
  <si>
    <t>R.Haughton, N.Harrison, J.Beaven, L.Haughton, N.Saker, G.Elliston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</si>
</sst>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PageLayoutView="0" workbookViewId="0" topLeftCell="A43">
      <selection activeCell="H73" sqref="H73"/>
    </sheetView>
  </sheetViews>
  <sheetFormatPr defaultColWidth="9.140625" defaultRowHeight="12.75"/>
  <cols>
    <col min="1" max="1" width="15.28125" style="1" customWidth="1"/>
    <col min="4" max="4" width="10.421875" style="1" customWidth="1"/>
    <col min="5" max="5" width="12.7109375" style="1" customWidth="1"/>
    <col min="7" max="7" width="10.7109375" style="1" customWidth="1"/>
    <col min="8" max="8" width="13.28125" style="1" customWidth="1"/>
  </cols>
  <sheetData>
    <row r="1" ht="18">
      <c r="A1" s="7" t="s">
        <v>37</v>
      </c>
    </row>
    <row r="3" spans="1:8" ht="12.75">
      <c r="A3" s="2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3" t="s">
        <v>5</v>
      </c>
      <c r="G3" s="3" t="s">
        <v>6</v>
      </c>
      <c r="H3" s="9" t="s">
        <v>16</v>
      </c>
    </row>
    <row r="4" spans="1:8" ht="12.75">
      <c r="A4" s="11" t="s">
        <v>18</v>
      </c>
      <c r="B4" s="8">
        <v>10</v>
      </c>
      <c r="C4" s="8">
        <v>3</v>
      </c>
      <c r="D4" s="8">
        <v>7</v>
      </c>
      <c r="E4" s="8" t="s">
        <v>38</v>
      </c>
      <c r="F4" s="8">
        <v>300</v>
      </c>
      <c r="G4" s="12">
        <f aca="true" t="shared" si="0" ref="G4:G12">+(F4/D4)</f>
        <v>42.857142857142854</v>
      </c>
      <c r="H4" s="8">
        <v>67</v>
      </c>
    </row>
    <row r="5" spans="1:8" ht="12.75">
      <c r="A5" s="13" t="s">
        <v>23</v>
      </c>
      <c r="B5" s="4">
        <v>17</v>
      </c>
      <c r="C5" s="4">
        <v>3</v>
      </c>
      <c r="D5" s="4">
        <v>14</v>
      </c>
      <c r="E5" s="14" t="s">
        <v>39</v>
      </c>
      <c r="F5" s="4">
        <v>597</v>
      </c>
      <c r="G5" s="5">
        <f>+(F5/D5)</f>
        <v>42.642857142857146</v>
      </c>
      <c r="H5" s="8">
        <v>87</v>
      </c>
    </row>
    <row r="6" spans="1:8" ht="12.75">
      <c r="A6" s="13" t="s">
        <v>19</v>
      </c>
      <c r="B6" s="4">
        <v>14</v>
      </c>
      <c r="C6" s="4">
        <v>2</v>
      </c>
      <c r="D6" s="4">
        <v>12</v>
      </c>
      <c r="E6" s="14">
        <v>85</v>
      </c>
      <c r="F6" s="4">
        <v>413</v>
      </c>
      <c r="G6" s="5">
        <f t="shared" si="0"/>
        <v>34.416666666666664</v>
      </c>
      <c r="H6" s="8">
        <v>67</v>
      </c>
    </row>
    <row r="7" spans="1:8" ht="12.75">
      <c r="A7" s="13" t="s">
        <v>28</v>
      </c>
      <c r="B7" s="4">
        <v>9</v>
      </c>
      <c r="C7" s="4">
        <v>4</v>
      </c>
      <c r="D7" s="4">
        <v>5</v>
      </c>
      <c r="E7" s="14">
        <v>81</v>
      </c>
      <c r="F7" s="4">
        <v>169</v>
      </c>
      <c r="G7" s="5">
        <f t="shared" si="0"/>
        <v>33.8</v>
      </c>
      <c r="H7" s="8">
        <v>83</v>
      </c>
    </row>
    <row r="8" spans="1:8" ht="12.75">
      <c r="A8" s="13" t="s">
        <v>22</v>
      </c>
      <c r="B8" s="4">
        <v>11</v>
      </c>
      <c r="C8" s="4">
        <v>7</v>
      </c>
      <c r="D8" s="4">
        <v>4</v>
      </c>
      <c r="E8" s="14" t="s">
        <v>34</v>
      </c>
      <c r="F8" s="4">
        <v>131</v>
      </c>
      <c r="G8" s="5">
        <f t="shared" si="0"/>
        <v>32.75</v>
      </c>
      <c r="H8" s="8">
        <v>57</v>
      </c>
    </row>
    <row r="9" spans="1:8" ht="12.75">
      <c r="A9" s="13" t="s">
        <v>32</v>
      </c>
      <c r="B9" s="4">
        <v>7</v>
      </c>
      <c r="C9" s="4">
        <v>1</v>
      </c>
      <c r="D9" s="4">
        <v>6</v>
      </c>
      <c r="E9" s="14" t="s">
        <v>40</v>
      </c>
      <c r="F9" s="4">
        <v>181</v>
      </c>
      <c r="G9" s="5">
        <f t="shared" si="0"/>
        <v>30.166666666666668</v>
      </c>
      <c r="H9" s="8">
        <v>61</v>
      </c>
    </row>
    <row r="10" spans="1:8" ht="12.75">
      <c r="A10" s="13" t="s">
        <v>31</v>
      </c>
      <c r="B10" s="4">
        <v>5</v>
      </c>
      <c r="C10" s="4">
        <v>0</v>
      </c>
      <c r="D10" s="4">
        <v>5</v>
      </c>
      <c r="E10" s="14">
        <v>78</v>
      </c>
      <c r="F10" s="4">
        <v>145</v>
      </c>
      <c r="G10" s="5">
        <f t="shared" si="0"/>
        <v>29</v>
      </c>
      <c r="H10" s="8">
        <v>121</v>
      </c>
    </row>
    <row r="11" spans="1:8" ht="12.75">
      <c r="A11" s="13" t="s">
        <v>30</v>
      </c>
      <c r="B11" s="4">
        <v>17</v>
      </c>
      <c r="C11" s="4">
        <v>1</v>
      </c>
      <c r="D11" s="4">
        <v>16</v>
      </c>
      <c r="E11" s="14">
        <v>126</v>
      </c>
      <c r="F11" s="4">
        <v>387</v>
      </c>
      <c r="G11" s="5">
        <f t="shared" si="0"/>
        <v>24.1875</v>
      </c>
      <c r="H11" s="8">
        <v>60</v>
      </c>
    </row>
    <row r="12" spans="1:8" ht="12.75">
      <c r="A12" s="13" t="s">
        <v>35</v>
      </c>
      <c r="B12" s="14">
        <v>14</v>
      </c>
      <c r="C12" s="14">
        <v>0</v>
      </c>
      <c r="D12" s="4">
        <v>14</v>
      </c>
      <c r="E12" s="4">
        <v>98</v>
      </c>
      <c r="F12" s="14">
        <v>306</v>
      </c>
      <c r="G12" s="5">
        <f t="shared" si="0"/>
        <v>21.857142857142858</v>
      </c>
      <c r="H12" s="4">
        <v>66</v>
      </c>
    </row>
    <row r="13" spans="1:8" ht="12.75">
      <c r="A13" s="13"/>
      <c r="B13" s="4"/>
      <c r="C13" s="4"/>
      <c r="D13" s="4"/>
      <c r="E13" s="4"/>
      <c r="F13" s="4"/>
      <c r="G13" s="5"/>
      <c r="H13" s="8"/>
    </row>
    <row r="14" spans="1:8" ht="12.75">
      <c r="A14" s="2" t="s">
        <v>7</v>
      </c>
      <c r="B14" s="2"/>
      <c r="C14" s="2"/>
      <c r="D14" s="3"/>
      <c r="E14" s="2"/>
      <c r="F14" s="2"/>
      <c r="G14" s="5"/>
      <c r="H14" s="8"/>
    </row>
    <row r="15" spans="1:8" ht="12.75">
      <c r="A15" s="2" t="s">
        <v>0</v>
      </c>
      <c r="B15" s="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6" t="s">
        <v>6</v>
      </c>
      <c r="H15" s="9" t="s">
        <v>16</v>
      </c>
    </row>
    <row r="16" spans="1:8" ht="12.75">
      <c r="A16" s="13" t="s">
        <v>41</v>
      </c>
      <c r="B16" s="4">
        <v>1</v>
      </c>
      <c r="C16" s="4">
        <v>0</v>
      </c>
      <c r="D16" s="4">
        <v>1</v>
      </c>
      <c r="E16" s="14">
        <v>20</v>
      </c>
      <c r="F16" s="4">
        <v>20</v>
      </c>
      <c r="G16" s="5">
        <f aca="true" t="shared" si="1" ref="G16:G22">+(F16/D16)</f>
        <v>20</v>
      </c>
      <c r="H16" s="8">
        <v>80</v>
      </c>
    </row>
    <row r="17" spans="1:8" ht="12.75">
      <c r="A17" s="13" t="s">
        <v>24</v>
      </c>
      <c r="B17" s="4">
        <v>5</v>
      </c>
      <c r="C17" s="4">
        <v>0</v>
      </c>
      <c r="D17" s="4">
        <v>5</v>
      </c>
      <c r="E17" s="14">
        <v>30</v>
      </c>
      <c r="F17" s="4">
        <v>69</v>
      </c>
      <c r="G17" s="5">
        <f t="shared" si="1"/>
        <v>13.8</v>
      </c>
      <c r="H17" s="8">
        <v>88</v>
      </c>
    </row>
    <row r="18" spans="1:8" ht="12.75">
      <c r="A18" s="13" t="s">
        <v>42</v>
      </c>
      <c r="B18" s="4">
        <v>3</v>
      </c>
      <c r="C18" s="4">
        <v>0</v>
      </c>
      <c r="D18" s="4">
        <v>3</v>
      </c>
      <c r="E18" s="14">
        <v>19</v>
      </c>
      <c r="F18" s="4">
        <v>31</v>
      </c>
      <c r="G18" s="5">
        <f t="shared" si="1"/>
        <v>10.333333333333334</v>
      </c>
      <c r="H18" s="8">
        <v>56</v>
      </c>
    </row>
    <row r="19" spans="1:8" ht="12.75">
      <c r="A19" s="13" t="s">
        <v>21</v>
      </c>
      <c r="B19" s="4">
        <v>7</v>
      </c>
      <c r="C19" s="4">
        <v>0</v>
      </c>
      <c r="D19" s="4">
        <v>7</v>
      </c>
      <c r="E19" s="14">
        <v>21</v>
      </c>
      <c r="F19" s="4">
        <v>72</v>
      </c>
      <c r="G19" s="5">
        <f t="shared" si="1"/>
        <v>10.285714285714286</v>
      </c>
      <c r="H19" s="8">
        <v>80</v>
      </c>
    </row>
    <row r="20" spans="1:8" ht="12.75">
      <c r="A20" s="13" t="s">
        <v>20</v>
      </c>
      <c r="B20" s="4">
        <v>10</v>
      </c>
      <c r="C20" s="4">
        <v>0</v>
      </c>
      <c r="D20" s="4">
        <v>10</v>
      </c>
      <c r="E20" s="14">
        <v>25</v>
      </c>
      <c r="F20" s="4">
        <v>78</v>
      </c>
      <c r="G20" s="5">
        <f t="shared" si="1"/>
        <v>7.8</v>
      </c>
      <c r="H20" s="8">
        <v>64</v>
      </c>
    </row>
    <row r="21" spans="1:8" ht="12.75">
      <c r="A21" s="13" t="s">
        <v>26</v>
      </c>
      <c r="B21" s="4">
        <v>7</v>
      </c>
      <c r="C21" s="4">
        <v>4</v>
      </c>
      <c r="D21" s="4">
        <v>3</v>
      </c>
      <c r="E21" s="14" t="s">
        <v>43</v>
      </c>
      <c r="F21" s="4">
        <v>23</v>
      </c>
      <c r="G21" s="5">
        <f t="shared" si="1"/>
        <v>7.666666666666667</v>
      </c>
      <c r="H21" s="8">
        <v>38</v>
      </c>
    </row>
    <row r="22" spans="1:8" ht="12.75">
      <c r="A22" s="13" t="s">
        <v>25</v>
      </c>
      <c r="B22" s="4">
        <v>7</v>
      </c>
      <c r="C22" s="4">
        <v>1</v>
      </c>
      <c r="D22" s="4">
        <v>6</v>
      </c>
      <c r="E22" s="14">
        <v>28</v>
      </c>
      <c r="F22" s="4">
        <v>37</v>
      </c>
      <c r="G22" s="5">
        <f t="shared" si="1"/>
        <v>6.166666666666667</v>
      </c>
      <c r="H22" s="8">
        <v>52</v>
      </c>
    </row>
    <row r="23" spans="1:8" ht="12.75">
      <c r="A23" s="13" t="s">
        <v>27</v>
      </c>
      <c r="B23" s="4">
        <v>1</v>
      </c>
      <c r="C23" s="4">
        <v>0</v>
      </c>
      <c r="D23" s="4">
        <v>1</v>
      </c>
      <c r="E23" s="14">
        <v>4</v>
      </c>
      <c r="F23" s="4">
        <v>4</v>
      </c>
      <c r="G23" s="5">
        <f>+(F23/D23)</f>
        <v>4</v>
      </c>
      <c r="H23" s="8">
        <v>67</v>
      </c>
    </row>
    <row r="24" spans="1:8" ht="12.75">
      <c r="A24" s="13" t="s">
        <v>44</v>
      </c>
      <c r="B24" s="4">
        <v>1</v>
      </c>
      <c r="C24" s="4">
        <v>0</v>
      </c>
      <c r="D24" s="4">
        <v>1</v>
      </c>
      <c r="E24" s="14">
        <v>1</v>
      </c>
      <c r="F24" s="4">
        <v>1</v>
      </c>
      <c r="G24" s="5">
        <f>+(F24/D24)</f>
        <v>1</v>
      </c>
      <c r="H24" s="8">
        <v>10</v>
      </c>
    </row>
    <row r="25" spans="1:8" ht="12.75">
      <c r="A25" s="13" t="s">
        <v>45</v>
      </c>
      <c r="B25" s="4">
        <v>2</v>
      </c>
      <c r="C25" s="4">
        <v>2</v>
      </c>
      <c r="D25" s="4">
        <v>0</v>
      </c>
      <c r="E25" s="14" t="s">
        <v>29</v>
      </c>
      <c r="F25" s="4">
        <v>0</v>
      </c>
      <c r="G25" s="5"/>
      <c r="H25" s="8">
        <v>0</v>
      </c>
    </row>
    <row r="26" spans="2:8" ht="12.75">
      <c r="B26" s="4"/>
      <c r="C26" s="4"/>
      <c r="D26" s="4"/>
      <c r="E26" s="4"/>
      <c r="F26" s="4"/>
      <c r="G26" s="5"/>
      <c r="H26" s="8"/>
    </row>
    <row r="27" spans="1:8" ht="12.75">
      <c r="A27" s="2" t="s">
        <v>8</v>
      </c>
      <c r="B27" s="3" t="s">
        <v>9</v>
      </c>
      <c r="C27" s="3" t="s">
        <v>10</v>
      </c>
      <c r="D27" s="3" t="s">
        <v>5</v>
      </c>
      <c r="E27" s="3" t="s">
        <v>11</v>
      </c>
      <c r="F27" s="3" t="s">
        <v>6</v>
      </c>
      <c r="G27" s="3" t="s">
        <v>12</v>
      </c>
      <c r="H27" s="3" t="s">
        <v>13</v>
      </c>
    </row>
    <row r="28" spans="1:8" ht="12.75">
      <c r="A28" s="13" t="s">
        <v>20</v>
      </c>
      <c r="B28" s="4">
        <v>198.5</v>
      </c>
      <c r="C28" s="4">
        <v>36</v>
      </c>
      <c r="D28" s="4">
        <v>696</v>
      </c>
      <c r="E28" s="4">
        <v>41</v>
      </c>
      <c r="F28" s="5">
        <f>+(D28/E28)</f>
        <v>16.975609756097562</v>
      </c>
      <c r="G28" s="5">
        <f>+(B28/E28)</f>
        <v>4.841463414634147</v>
      </c>
      <c r="H28" s="5">
        <f>+(D28/B28)</f>
        <v>3.5062972292191437</v>
      </c>
    </row>
    <row r="29" spans="1:8" ht="12.75">
      <c r="A29" s="13" t="s">
        <v>26</v>
      </c>
      <c r="B29" s="4">
        <v>191.1</v>
      </c>
      <c r="C29" s="4">
        <v>26</v>
      </c>
      <c r="D29" s="4">
        <v>760</v>
      </c>
      <c r="E29" s="4">
        <v>37</v>
      </c>
      <c r="F29" s="5">
        <f>+(D29/E29)</f>
        <v>20.54054054054054</v>
      </c>
      <c r="G29" s="5">
        <f>+(B29/E29)</f>
        <v>5.164864864864865</v>
      </c>
      <c r="H29" s="5">
        <f>+(D29/B29)</f>
        <v>3.9769754055468343</v>
      </c>
    </row>
    <row r="30" spans="1:8" ht="12.75">
      <c r="A30" s="13" t="s">
        <v>19</v>
      </c>
      <c r="B30" s="4">
        <v>86.5</v>
      </c>
      <c r="C30" s="4">
        <v>11</v>
      </c>
      <c r="D30" s="4">
        <v>363</v>
      </c>
      <c r="E30" s="4">
        <v>17</v>
      </c>
      <c r="F30" s="5">
        <f>+(D30/E30)</f>
        <v>21.352941176470587</v>
      </c>
      <c r="G30" s="5">
        <f>+(B30/E30)</f>
        <v>5.088235294117647</v>
      </c>
      <c r="H30" s="5">
        <f>+(D30/B30)</f>
        <v>4.196531791907514</v>
      </c>
    </row>
    <row r="31" spans="1:8" ht="12.75">
      <c r="A31" s="13" t="s">
        <v>32</v>
      </c>
      <c r="B31" s="4">
        <v>61.2</v>
      </c>
      <c r="C31" s="4">
        <v>3</v>
      </c>
      <c r="D31" s="4">
        <v>231</v>
      </c>
      <c r="E31" s="4">
        <v>10</v>
      </c>
      <c r="F31" s="5">
        <f>+(D31/E31)</f>
        <v>23.1</v>
      </c>
      <c r="G31" s="5">
        <f>+(B31/E31)</f>
        <v>6.12</v>
      </c>
      <c r="H31" s="5">
        <f>+(D31/B31)</f>
        <v>3.7745098039215685</v>
      </c>
    </row>
    <row r="32" spans="1:8" ht="12.75">
      <c r="A32" s="13" t="s">
        <v>21</v>
      </c>
      <c r="B32" s="4">
        <v>68</v>
      </c>
      <c r="C32" s="4">
        <v>3</v>
      </c>
      <c r="D32" s="4">
        <v>318</v>
      </c>
      <c r="E32" s="4">
        <v>12</v>
      </c>
      <c r="F32" s="5">
        <f>+(D32/E32)</f>
        <v>26.5</v>
      </c>
      <c r="G32" s="5">
        <f>+(B32/E32)</f>
        <v>5.666666666666667</v>
      </c>
      <c r="H32" s="5">
        <f>+(D32/B32)</f>
        <v>4.676470588235294</v>
      </c>
    </row>
    <row r="33" spans="1:8" ht="12.75">
      <c r="A33" s="13" t="s">
        <v>22</v>
      </c>
      <c r="B33" s="4">
        <v>130.3</v>
      </c>
      <c r="C33" s="4">
        <v>17</v>
      </c>
      <c r="D33" s="4">
        <v>552</v>
      </c>
      <c r="E33" s="4">
        <v>17</v>
      </c>
      <c r="F33" s="5">
        <f>+(D33/E33)</f>
        <v>32.470588235294116</v>
      </c>
      <c r="G33" s="5">
        <f>+(B33/E33)</f>
        <v>7.6647058823529415</v>
      </c>
      <c r="H33" s="5">
        <f>+(D33/B33)</f>
        <v>4.236377590176516</v>
      </c>
    </row>
    <row r="34" spans="1:8" ht="12.75">
      <c r="A34" s="13"/>
      <c r="B34" s="4"/>
      <c r="C34" s="4"/>
      <c r="D34" s="4"/>
      <c r="E34" s="4"/>
      <c r="F34" s="5"/>
      <c r="G34" s="5"/>
      <c r="H34" s="5"/>
    </row>
    <row r="35" spans="1:8" ht="12.75">
      <c r="A35" s="2" t="s">
        <v>14</v>
      </c>
      <c r="B35" s="4"/>
      <c r="C35" s="4"/>
      <c r="D35" s="4"/>
      <c r="E35" s="4"/>
      <c r="F35" s="5"/>
      <c r="G35" s="5"/>
      <c r="H35" s="5"/>
    </row>
    <row r="36" spans="1:8" ht="12.75">
      <c r="A36" s="13" t="s">
        <v>46</v>
      </c>
      <c r="B36" s="4">
        <v>4</v>
      </c>
      <c r="C36" s="4">
        <v>0</v>
      </c>
      <c r="D36" s="4">
        <v>19</v>
      </c>
      <c r="E36" s="4">
        <v>2</v>
      </c>
      <c r="F36" s="5">
        <f>+(D36/E36)</f>
        <v>9.5</v>
      </c>
      <c r="G36" s="5">
        <f>+(B36/E36)</f>
        <v>2</v>
      </c>
      <c r="H36" s="5">
        <f aca="true" t="shared" si="2" ref="H36:H42">+(D36/B36)</f>
        <v>4.75</v>
      </c>
    </row>
    <row r="37" spans="1:8" ht="12.75">
      <c r="A37" s="13" t="s">
        <v>35</v>
      </c>
      <c r="B37" s="4">
        <v>13</v>
      </c>
      <c r="C37" s="4">
        <v>0</v>
      </c>
      <c r="D37" s="4">
        <v>57</v>
      </c>
      <c r="E37" s="4">
        <v>3</v>
      </c>
      <c r="F37" s="5">
        <f>+(D37/E37)</f>
        <v>19</v>
      </c>
      <c r="G37" s="5">
        <f>+(B37/E37)</f>
        <v>4.333333333333333</v>
      </c>
      <c r="H37" s="5">
        <f>+(D37/B37)</f>
        <v>4.384615384615385</v>
      </c>
    </row>
    <row r="38" spans="1:8" ht="12.75">
      <c r="A38" s="13" t="s">
        <v>27</v>
      </c>
      <c r="B38" s="4">
        <v>16.1</v>
      </c>
      <c r="C38" s="4">
        <v>0</v>
      </c>
      <c r="D38" s="4">
        <v>83</v>
      </c>
      <c r="E38" s="4">
        <v>3</v>
      </c>
      <c r="F38" s="5">
        <f>+(D38/E38)</f>
        <v>27.666666666666668</v>
      </c>
      <c r="G38" s="5">
        <f>+(B38/E38)</f>
        <v>5.366666666666667</v>
      </c>
      <c r="H38" s="5">
        <f>+(D38/B38)</f>
        <v>5.155279503105589</v>
      </c>
    </row>
    <row r="39" spans="1:8" ht="12.75">
      <c r="A39" s="13" t="s">
        <v>44</v>
      </c>
      <c r="B39" s="4">
        <v>4</v>
      </c>
      <c r="C39" s="4">
        <v>0</v>
      </c>
      <c r="D39" s="4">
        <v>31</v>
      </c>
      <c r="E39" s="4">
        <v>1</v>
      </c>
      <c r="F39" s="5">
        <f>+(D39/E39)</f>
        <v>31</v>
      </c>
      <c r="G39" s="5">
        <f>+(B39/E39)</f>
        <v>4</v>
      </c>
      <c r="H39" s="5">
        <f t="shared" si="2"/>
        <v>7.75</v>
      </c>
    </row>
    <row r="40" spans="1:8" ht="12.75">
      <c r="A40" s="13" t="s">
        <v>23</v>
      </c>
      <c r="B40" s="4">
        <v>3</v>
      </c>
      <c r="C40" s="4">
        <v>0</v>
      </c>
      <c r="D40" s="4">
        <v>31</v>
      </c>
      <c r="E40" s="4">
        <v>1</v>
      </c>
      <c r="F40" s="5">
        <f>+(D40/E40)</f>
        <v>31</v>
      </c>
      <c r="G40" s="5">
        <f>+(B40/E40)</f>
        <v>3</v>
      </c>
      <c r="H40" s="5">
        <f t="shared" si="2"/>
        <v>10.333333333333334</v>
      </c>
    </row>
    <row r="41" spans="1:8" ht="12.75">
      <c r="A41" s="13" t="s">
        <v>45</v>
      </c>
      <c r="B41" s="14">
        <v>19</v>
      </c>
      <c r="C41" s="14">
        <v>1</v>
      </c>
      <c r="D41" s="4">
        <v>90</v>
      </c>
      <c r="E41" s="4">
        <v>2</v>
      </c>
      <c r="F41" s="15">
        <f>+(D41/E41)</f>
        <v>45</v>
      </c>
      <c r="G41" s="4">
        <f>+(B41/E41)</f>
        <v>9.5</v>
      </c>
      <c r="H41" s="5">
        <f t="shared" si="2"/>
        <v>4.7368421052631575</v>
      </c>
    </row>
    <row r="42" spans="1:8" ht="12.75">
      <c r="A42" s="13" t="s">
        <v>47</v>
      </c>
      <c r="B42" s="14">
        <v>4</v>
      </c>
      <c r="C42" s="14">
        <v>0</v>
      </c>
      <c r="D42" s="4">
        <v>16</v>
      </c>
      <c r="E42" s="4">
        <v>0</v>
      </c>
      <c r="F42" s="15"/>
      <c r="H42" s="5">
        <f t="shared" si="2"/>
        <v>4</v>
      </c>
    </row>
    <row r="44" spans="2:8" ht="12.75">
      <c r="B44" s="4"/>
      <c r="C44" s="4"/>
      <c r="D44" s="4"/>
      <c r="E44" s="4"/>
      <c r="F44" s="5"/>
      <c r="G44" s="5"/>
      <c r="H44" s="5"/>
    </row>
    <row r="45" ht="12.75">
      <c r="A45" s="2" t="s">
        <v>15</v>
      </c>
    </row>
    <row r="46" spans="1:7" ht="12.75">
      <c r="A46" s="14">
        <v>13</v>
      </c>
      <c r="B46" s="13" t="s">
        <v>23</v>
      </c>
      <c r="E46" s="4"/>
      <c r="F46" s="1"/>
      <c r="G46"/>
    </row>
    <row r="47" spans="1:7" ht="12.75">
      <c r="A47" s="14" t="s">
        <v>48</v>
      </c>
      <c r="B47" s="13" t="s">
        <v>25</v>
      </c>
      <c r="E47" s="4"/>
      <c r="F47" s="1"/>
      <c r="G47"/>
    </row>
    <row r="48" spans="1:2" ht="12.75">
      <c r="A48" s="14" t="s">
        <v>36</v>
      </c>
      <c r="B48" s="13" t="s">
        <v>24</v>
      </c>
    </row>
    <row r="49" spans="1:7" ht="12.75">
      <c r="A49" s="4">
        <v>6</v>
      </c>
      <c r="B49" s="13" t="s">
        <v>49</v>
      </c>
      <c r="E49" s="4"/>
      <c r="F49" s="1"/>
      <c r="G49"/>
    </row>
    <row r="50" spans="1:7" ht="12.75">
      <c r="A50" s="14">
        <v>5</v>
      </c>
      <c r="B50" s="13" t="s">
        <v>35</v>
      </c>
      <c r="E50" s="4"/>
      <c r="F50" s="1"/>
      <c r="G50"/>
    </row>
    <row r="51" spans="1:7" ht="12.75">
      <c r="A51" s="14">
        <v>4</v>
      </c>
      <c r="B51" s="13" t="s">
        <v>50</v>
      </c>
      <c r="E51" s="4"/>
      <c r="F51" s="1"/>
      <c r="G51"/>
    </row>
    <row r="52" spans="1:2" ht="12.75">
      <c r="A52" s="4">
        <v>3</v>
      </c>
      <c r="B52" s="13" t="s">
        <v>51</v>
      </c>
    </row>
    <row r="53" spans="1:2" ht="12.75">
      <c r="A53" s="14">
        <v>2</v>
      </c>
      <c r="B53" s="13" t="s">
        <v>52</v>
      </c>
    </row>
    <row r="54" spans="1:2" ht="12.75">
      <c r="A54" s="4">
        <v>1</v>
      </c>
      <c r="B54" s="13" t="s">
        <v>53</v>
      </c>
    </row>
    <row r="55" ht="12.75">
      <c r="A55" s="10" t="s">
        <v>17</v>
      </c>
    </row>
    <row r="56" spans="1:2" ht="12.75">
      <c r="A56" s="4">
        <v>18</v>
      </c>
      <c r="B56" s="13" t="s">
        <v>23</v>
      </c>
    </row>
    <row r="57" spans="1:2" ht="12.75">
      <c r="A57" s="4">
        <v>17</v>
      </c>
      <c r="B57" s="13" t="s">
        <v>54</v>
      </c>
    </row>
    <row r="58" spans="1:2" ht="12.75">
      <c r="A58" s="4">
        <v>16</v>
      </c>
      <c r="B58" s="13" t="s">
        <v>35</v>
      </c>
    </row>
    <row r="59" spans="1:2" ht="12.75">
      <c r="A59" s="4">
        <v>12</v>
      </c>
      <c r="B59" s="13" t="s">
        <v>33</v>
      </c>
    </row>
    <row r="60" spans="1:2" ht="12.75">
      <c r="A60" s="4">
        <v>11</v>
      </c>
      <c r="B60" s="13" t="s">
        <v>21</v>
      </c>
    </row>
    <row r="61" spans="1:2" ht="12.75">
      <c r="A61" s="4">
        <v>9</v>
      </c>
      <c r="B61" s="13" t="s">
        <v>55</v>
      </c>
    </row>
    <row r="62" spans="1:2" ht="12.75">
      <c r="A62" s="4">
        <v>8</v>
      </c>
      <c r="B62" s="13" t="s">
        <v>32</v>
      </c>
    </row>
    <row r="63" spans="1:2" ht="12.75">
      <c r="A63" s="4">
        <v>7</v>
      </c>
      <c r="B63" s="13" t="s">
        <v>31</v>
      </c>
    </row>
    <row r="64" spans="1:2" ht="12.75">
      <c r="A64" s="4">
        <v>6</v>
      </c>
      <c r="B64" s="13" t="s">
        <v>24</v>
      </c>
    </row>
    <row r="65" spans="1:2" ht="12.75">
      <c r="A65" s="4">
        <v>5</v>
      </c>
      <c r="B65" s="13" t="s">
        <v>45</v>
      </c>
    </row>
    <row r="66" spans="1:2" ht="12.75">
      <c r="A66" s="4">
        <v>3</v>
      </c>
      <c r="B66" s="13" t="s">
        <v>56</v>
      </c>
    </row>
    <row r="67" spans="1:2" ht="12.75">
      <c r="A67" s="4">
        <v>1</v>
      </c>
      <c r="B67" s="13" t="s">
        <v>57</v>
      </c>
    </row>
  </sheetData>
  <sheetProtection/>
  <printOptions/>
  <pageMargins left="0.7479166666666667" right="0.61" top="1" bottom="1" header="0.5118055555555555" footer="0.511805555555555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52" sqref="I52"/>
    </sheetView>
  </sheetViews>
  <sheetFormatPr defaultColWidth="9.140625" defaultRowHeight="12.75"/>
  <cols>
    <col min="1" max="1" width="13.8515625" style="1" customWidth="1"/>
    <col min="4" max="4" width="10.421875" style="1" customWidth="1"/>
    <col min="5" max="5" width="12.7109375" style="1" customWidth="1"/>
    <col min="7" max="7" width="10.28125" style="1" customWidth="1"/>
    <col min="8" max="8" width="13.28125" style="1" customWidth="1"/>
  </cols>
  <sheetData/>
  <sheetProtection/>
  <printOptions/>
  <pageMargins left="0.7479166666666667" right="0.7479166666666667" top="1" bottom="1" header="0.5118055555555555" footer="0.511805555555555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52" sqref="I52"/>
    </sheetView>
  </sheetViews>
  <sheetFormatPr defaultColWidth="9.140625" defaultRowHeight="12.75"/>
  <cols>
    <col min="1" max="1" width="13.8515625" style="1" customWidth="1"/>
    <col min="4" max="4" width="10.421875" style="1" customWidth="1"/>
    <col min="5" max="5" width="12.7109375" style="1" customWidth="1"/>
    <col min="7" max="7" width="10.28125" style="1" customWidth="1"/>
    <col min="8" max="8" width="13.28125" style="1" customWidth="1"/>
  </cols>
  <sheetData/>
  <sheetProtection/>
  <printOptions/>
  <pageMargins left="0.7479166666666667" right="0.7479166666666667" top="1" bottom="1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cp:lastPrinted>2016-09-05T14:05:11Z</cp:lastPrinted>
  <dcterms:created xsi:type="dcterms:W3CDTF">2004-09-06T18:02:31Z</dcterms:created>
  <dcterms:modified xsi:type="dcterms:W3CDTF">2017-09-03T15:56:04Z</dcterms:modified>
  <cp:category/>
  <cp:version/>
  <cp:contentType/>
  <cp:contentStatus/>
</cp:coreProperties>
</file>